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D23" i="1"/>
  <c r="C23" i="1"/>
  <c r="G15" i="1"/>
  <c r="E15" i="1"/>
  <c r="G16" i="1" l="1"/>
  <c r="E16" i="1"/>
</calcChain>
</file>

<file path=xl/sharedStrings.xml><?xml version="1.0" encoding="utf-8"?>
<sst xmlns="http://schemas.openxmlformats.org/spreadsheetml/2006/main" count="48" uniqueCount="24">
  <si>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</si>
  <si>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</si>
  <si>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</si>
  <si>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</si>
  <si>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</si>
  <si>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</si>
  <si>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</si>
  <si>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</si>
  <si>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</si>
  <si>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</si>
  <si>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</si>
  <si>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</si>
  <si>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</si>
  <si>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</si>
  <si>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</si>
  <si>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</si>
  <si>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</si>
  <si>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</si>
  <si>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</si>
  <si>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</si>
  <si>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FEBRERO</t>
  </si>
  <si>
    <t>FEBREOR</t>
  </si>
  <si>
    <t>MARZO</t>
  </si>
  <si>
    <t>DEL 1RO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</si>
</sst>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0" fontId="3" fillId="0" borderId="28" xfId="0" applyFont="1" applyBorder="1"/>
    <xf numFmtId="44" fontId="3" fillId="0" borderId="29" xfId="0" applyNumberFormat="1" applyFont="1" applyBorder="1"/>
    <xf numFmtId="44" fontId="3" fillId="0" borderId="30" xfId="0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tabSelected="1" topLeftCell="A19" workbookViewId="0">
      <selection activeCell="F10" sqref="E10:F10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7"/>
      <c r="C1" s="8"/>
      <c r="D1" s="8"/>
      <c r="E1" s="8"/>
      <c r="F1" s="9"/>
      <c r="G1" s="6"/>
    </row>
    <row r="2" spans="2:17" ht="18.75" x14ac:dyDescent="0.3">
      <c r="B2" s="54" t="s">
        <v>0</v>
      </c>
      <c r="C2" s="55"/>
      <c r="D2" s="55"/>
      <c r="E2" s="55"/>
      <c r="F2" s="55"/>
      <c r="G2" s="55"/>
      <c r="H2" s="55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 x14ac:dyDescent="0.3">
      <c r="B3" s="56" t="s">
        <v>23</v>
      </c>
      <c r="C3" s="57"/>
      <c r="D3" s="57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 x14ac:dyDescent="0.3">
      <c r="B4" s="22" t="s">
        <v>1</v>
      </c>
      <c r="C4" s="23" t="s">
        <v>2</v>
      </c>
      <c r="D4" s="51" t="s">
        <v>3</v>
      </c>
      <c r="E4" s="51"/>
      <c r="F4" s="51" t="s">
        <v>4</v>
      </c>
      <c r="G4" s="58"/>
      <c r="H4" s="59"/>
      <c r="I4" s="10"/>
      <c r="J4" s="10"/>
      <c r="K4" s="10"/>
      <c r="L4" s="10"/>
      <c r="M4" s="10"/>
      <c r="N4" s="6"/>
      <c r="O4" s="6"/>
      <c r="P4" s="6"/>
    </row>
    <row r="5" spans="2:17" ht="15.75" thickTop="1" x14ac:dyDescent="0.25">
      <c r="B5" s="14" t="s">
        <v>5</v>
      </c>
      <c r="C5" s="15" t="s">
        <v>6</v>
      </c>
      <c r="D5" s="52" t="s">
        <v>7</v>
      </c>
      <c r="E5" s="52"/>
      <c r="F5" s="52" t="s">
        <v>8</v>
      </c>
      <c r="G5" s="60"/>
      <c r="H5" s="61"/>
      <c r="I5" s="11"/>
      <c r="J5" s="11"/>
      <c r="K5" s="11"/>
      <c r="L5" s="11"/>
      <c r="M5" s="11"/>
    </row>
    <row r="6" spans="2:17" x14ac:dyDescent="0.25">
      <c r="B6" s="17" t="s">
        <v>5</v>
      </c>
      <c r="C6" s="18" t="s">
        <v>9</v>
      </c>
      <c r="D6" s="53" t="s">
        <v>7</v>
      </c>
      <c r="E6" s="53"/>
      <c r="F6" s="53" t="s">
        <v>8</v>
      </c>
      <c r="G6" s="62"/>
      <c r="H6" s="63"/>
      <c r="I6" s="11"/>
      <c r="J6" s="11"/>
      <c r="K6" s="11"/>
      <c r="L6" s="11"/>
      <c r="M6" s="11"/>
    </row>
    <row r="7" spans="2:17" ht="15.75" thickBot="1" x14ac:dyDescent="0.3">
      <c r="B7" s="19" t="s">
        <v>5</v>
      </c>
      <c r="C7" s="20" t="s">
        <v>10</v>
      </c>
      <c r="D7" s="48" t="s">
        <v>7</v>
      </c>
      <c r="E7" s="48"/>
      <c r="F7" s="48" t="s">
        <v>8</v>
      </c>
      <c r="G7" s="49"/>
      <c r="H7" s="50"/>
      <c r="I7" s="11"/>
      <c r="J7" s="11"/>
      <c r="K7" s="11"/>
      <c r="L7" s="11"/>
      <c r="M7" s="11"/>
    </row>
    <row r="8" spans="2:17" x14ac:dyDescent="0.25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 x14ac:dyDescent="0.3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 x14ac:dyDescent="0.3">
      <c r="C10" s="68" t="s">
        <v>11</v>
      </c>
      <c r="D10" s="51"/>
      <c r="E10" s="37" t="s">
        <v>19</v>
      </c>
      <c r="F10" s="37" t="s">
        <v>11</v>
      </c>
      <c r="G10" s="38" t="s">
        <v>19</v>
      </c>
      <c r="H10" s="11"/>
    </row>
    <row r="11" spans="2:17" ht="15.75" thickTop="1" x14ac:dyDescent="0.25">
      <c r="C11" s="69">
        <v>19400000</v>
      </c>
      <c r="D11" s="70"/>
      <c r="E11" s="31">
        <v>11975647.08</v>
      </c>
      <c r="F11" s="31">
        <v>1522349</v>
      </c>
      <c r="G11" s="32">
        <v>154193.64000000001</v>
      </c>
      <c r="H11" s="41"/>
    </row>
    <row r="12" spans="2:17" x14ac:dyDescent="0.25">
      <c r="C12" s="73" t="s">
        <v>12</v>
      </c>
      <c r="D12" s="74"/>
      <c r="E12" s="21">
        <v>107888.72</v>
      </c>
      <c r="F12" s="21" t="s">
        <v>12</v>
      </c>
      <c r="G12" s="24">
        <v>12849.48</v>
      </c>
      <c r="H12" s="11"/>
    </row>
    <row r="13" spans="2:17" x14ac:dyDescent="0.25">
      <c r="C13" s="71" t="s">
        <v>20</v>
      </c>
      <c r="D13" s="72"/>
      <c r="E13" s="43">
        <v>107888.72</v>
      </c>
      <c r="F13" s="43" t="s">
        <v>20</v>
      </c>
      <c r="G13" s="44">
        <v>12849.48</v>
      </c>
      <c r="H13" s="11"/>
    </row>
    <row r="14" spans="2:17" x14ac:dyDescent="0.25">
      <c r="C14" s="71" t="s">
        <v>22</v>
      </c>
      <c r="D14" s="72"/>
      <c r="E14" s="43">
        <v>107888.72</v>
      </c>
      <c r="F14" s="43" t="s">
        <v>22</v>
      </c>
      <c r="G14" s="44">
        <v>12849.48</v>
      </c>
      <c r="H14" s="11"/>
    </row>
    <row r="15" spans="2:17" x14ac:dyDescent="0.25">
      <c r="C15" s="71" t="s">
        <v>13</v>
      </c>
      <c r="D15" s="72"/>
      <c r="E15" s="43">
        <f>SUM(E12:E14)</f>
        <v>323666.16000000003</v>
      </c>
      <c r="F15" s="43" t="s">
        <v>13</v>
      </c>
      <c r="G15" s="44">
        <f>SUM(G12:G14)</f>
        <v>38548.44</v>
      </c>
      <c r="H15" s="11"/>
    </row>
    <row r="16" spans="2:17" ht="15.75" thickBot="1" x14ac:dyDescent="0.3">
      <c r="C16" s="64" t="s">
        <v>13</v>
      </c>
      <c r="D16" s="65"/>
      <c r="E16" s="39">
        <f>E11-E15</f>
        <v>11651980.92</v>
      </c>
      <c r="F16" s="39" t="s">
        <v>13</v>
      </c>
      <c r="G16" s="40">
        <f>G11-G15</f>
        <v>115645.20000000001</v>
      </c>
      <c r="H16" s="41"/>
    </row>
    <row r="17" spans="2:17" x14ac:dyDescent="0.25">
      <c r="C17" s="36"/>
      <c r="D17" s="36"/>
      <c r="E17" s="36"/>
      <c r="F17" s="36"/>
      <c r="G17" s="41"/>
      <c r="H17" s="11"/>
    </row>
    <row r="18" spans="2:17" ht="15.75" thickBot="1" x14ac:dyDescent="0.3">
      <c r="B18" s="66" t="s">
        <v>17</v>
      </c>
      <c r="C18" s="66"/>
      <c r="D18" s="66"/>
      <c r="E18" s="13"/>
      <c r="F18" s="67" t="s">
        <v>18</v>
      </c>
      <c r="G18" s="67"/>
      <c r="H18" s="67"/>
      <c r="K18" s="42"/>
    </row>
    <row r="19" spans="2:17" ht="15.75" thickBot="1" x14ac:dyDescent="0.3">
      <c r="B19" s="28" t="s">
        <v>14</v>
      </c>
      <c r="C19" s="29" t="s">
        <v>15</v>
      </c>
      <c r="D19" s="30" t="s">
        <v>16</v>
      </c>
      <c r="F19" s="28" t="s">
        <v>14</v>
      </c>
      <c r="G19" s="29" t="s">
        <v>15</v>
      </c>
      <c r="H19" s="30" t="s">
        <v>16</v>
      </c>
      <c r="I19" s="1"/>
      <c r="K19" s="42"/>
      <c r="L19" s="1"/>
      <c r="M19" s="1"/>
      <c r="N19" s="1"/>
      <c r="O19" s="1"/>
      <c r="P19" s="1"/>
      <c r="Q19" s="1"/>
    </row>
    <row r="20" spans="2:17" ht="15.75" thickTop="1" x14ac:dyDescent="0.25">
      <c r="B20" s="26" t="s">
        <v>12</v>
      </c>
      <c r="C20" s="25">
        <v>107888.72</v>
      </c>
      <c r="D20" s="27">
        <v>110149.34</v>
      </c>
      <c r="F20" s="26" t="s">
        <v>12</v>
      </c>
      <c r="G20" s="25">
        <v>12849.48</v>
      </c>
      <c r="H20" s="27">
        <v>1516.92</v>
      </c>
      <c r="I20" s="3"/>
      <c r="L20" s="3"/>
      <c r="M20" s="3"/>
      <c r="N20" s="3"/>
      <c r="O20" s="3"/>
      <c r="P20" s="3"/>
      <c r="Q20" s="2"/>
    </row>
    <row r="21" spans="2:17" x14ac:dyDescent="0.25">
      <c r="B21" s="45" t="s">
        <v>21</v>
      </c>
      <c r="C21" s="46">
        <v>107888.72</v>
      </c>
      <c r="D21" s="47">
        <v>98493.33</v>
      </c>
      <c r="F21" s="45" t="s">
        <v>20</v>
      </c>
      <c r="G21" s="46">
        <v>12849.48</v>
      </c>
      <c r="H21" s="47">
        <v>1255.03</v>
      </c>
      <c r="I21" s="3"/>
      <c r="L21" s="3"/>
      <c r="M21" s="3"/>
      <c r="N21" s="3"/>
      <c r="O21" s="3"/>
      <c r="P21" s="3"/>
      <c r="Q21" s="2"/>
    </row>
    <row r="22" spans="2:17" ht="15.75" thickBot="1" x14ac:dyDescent="0.3">
      <c r="B22" s="45" t="s">
        <v>22</v>
      </c>
      <c r="C22" s="46">
        <v>107888.72</v>
      </c>
      <c r="D22" s="47">
        <v>95518.56</v>
      </c>
      <c r="F22" s="45" t="s">
        <v>22</v>
      </c>
      <c r="G22" s="46">
        <v>12849.48</v>
      </c>
      <c r="H22" s="47">
        <v>118.22</v>
      </c>
      <c r="I22" s="3"/>
      <c r="L22" s="3"/>
      <c r="M22" s="3"/>
      <c r="N22" s="3"/>
      <c r="O22" s="3"/>
      <c r="P22" s="3"/>
      <c r="Q22" s="2"/>
    </row>
    <row r="23" spans="2:17" ht="15.75" thickBot="1" x14ac:dyDescent="0.3">
      <c r="B23" s="33" t="s">
        <v>13</v>
      </c>
      <c r="C23" s="34">
        <f>SUM(C20:C22)</f>
        <v>323666.16000000003</v>
      </c>
      <c r="D23" s="35">
        <f>SUM(D20:D22)</f>
        <v>304161.23</v>
      </c>
      <c r="F23" s="33" t="s">
        <v>13</v>
      </c>
      <c r="G23" s="34">
        <f>SUM(G20:G22)</f>
        <v>38548.44</v>
      </c>
      <c r="H23" s="35">
        <f>SUM(H20:H22)</f>
        <v>2890.1699999999996</v>
      </c>
    </row>
  </sheetData>
  <mergeCells count="19">
    <mergeCell ref="C16:D16"/>
    <mergeCell ref="B18:D18"/>
    <mergeCell ref="F18:H18"/>
    <mergeCell ref="C10:D10"/>
    <mergeCell ref="C11:D11"/>
    <mergeCell ref="C12:D12"/>
    <mergeCell ref="C13:D13"/>
    <mergeCell ref="C15:D15"/>
    <mergeCell ref="C14:D14"/>
    <mergeCell ref="B2:H2"/>
    <mergeCell ref="B3:H3"/>
    <mergeCell ref="F4:H4"/>
    <mergeCell ref="F5:H5"/>
    <mergeCell ref="F6:H6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2020-04-02T20:20:22Z</cp:lastPrinted>
  <dcterms:created xsi:type="dcterms:W3CDTF">2019-01-17T18:34:23Z</dcterms:created>
  <dcterms:modified xsi:type="dcterms:W3CDTF">2020-04-02T20:26:52Z</dcterms:modified>
</cp:coreProperties>
</file>